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'Arkusz1'!$A$1:$S$39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<sst xmlns="http://schemas.openxmlformats.org/spreadsheetml/2006/main" count="120" uniqueCount="62">
  <si>
    <t>ZAŁĄCZNIK NR 3</t>
  </si>
  <si>
    <t>DZIAŁ</t>
  </si>
  <si>
    <t>ROZDZ.</t>
  </si>
  <si>
    <t>§</t>
  </si>
  <si>
    <t>AKTUALNA WARTOŚĆ KOSZTORYSOWA</t>
  </si>
  <si>
    <t>DOTACJE BUDŻET PAŃSTWA</t>
  </si>
  <si>
    <t>INNE</t>
  </si>
  <si>
    <t>RAZEM</t>
  </si>
  <si>
    <t>UWAGI</t>
  </si>
  <si>
    <t>ŹRÓDŁA FINANSOWANIA</t>
  </si>
  <si>
    <t>-</t>
  </si>
  <si>
    <t>PLAN ROZPOCZĘCIA, ZAKOŃCZENIA,                                              M-C, ROK</t>
  </si>
  <si>
    <t>BUDŻET                   GMINY</t>
  </si>
  <si>
    <t>MODERNIZACJA                                                                                                                                         GOK</t>
  </si>
  <si>
    <t>NAZWA ZADANIA                                                                                                                                       INWESTYCYJNEGO</t>
  </si>
  <si>
    <t>ZAKUP MOTOPOMPY</t>
  </si>
  <si>
    <t>DO BUDŻETU GMINY OSIE NA 2006 ROK</t>
  </si>
  <si>
    <t>PLAN FINANSOWANIA INWESTYCJI W GMINIE OSIE W 2006 ROKU</t>
  </si>
  <si>
    <t>MODERNIZACJA DROGI                                                                                                                          OSIE-ŻUR</t>
  </si>
  <si>
    <t>IV-VI/2006</t>
  </si>
  <si>
    <t>BUDOWA PARKINGU                                          w m. ŁĄŻEK</t>
  </si>
  <si>
    <t>VII-VIII/2006</t>
  </si>
  <si>
    <t>IX-XI/2006</t>
  </si>
  <si>
    <t>BUDOWA CHODNIKA                                                                                                                      w m. MIEDZNO</t>
  </si>
  <si>
    <t>BUDOWA CHODNIKA                                                                                                                      w TLENIU, ul. CZERSKA</t>
  </si>
  <si>
    <t>BUDOWA CHODNIKA                                                                                                                      w OSIU, ul. KS. SEMRAUA</t>
  </si>
  <si>
    <t>VIII-IX/2006</t>
  </si>
  <si>
    <t>BUDOWA PARKINGU                                          w m. PRUSKIE</t>
  </si>
  <si>
    <t>III - XI/2006</t>
  </si>
  <si>
    <t>ZAGOSPODAROWANIE TURYSTYCZNE RZEKI WDY</t>
  </si>
  <si>
    <t>V-VII/2006</t>
  </si>
  <si>
    <t>V-XII/2006</t>
  </si>
  <si>
    <t>V/2006</t>
  </si>
  <si>
    <t>UTWARDZENIE PLACU                             przed szkołą w Osiu</t>
  </si>
  <si>
    <t>OPRACOWANIE DOKUMENTACJI     NA MODERNIZACJĘ I ROZBUDOWĘ SZKOŁY</t>
  </si>
  <si>
    <t>VI - VIII/2006</t>
  </si>
  <si>
    <t>II - XII/2006</t>
  </si>
  <si>
    <t>WYMIANA POKRYCIA DACHOWEGO NA BUDYNKU SZKOŁY                               w m. WIERZCHY</t>
  </si>
  <si>
    <t xml:space="preserve">ZAKUP SPRZĘTU                       MEDYCZNEGO         </t>
  </si>
  <si>
    <t>III - VI/2006</t>
  </si>
  <si>
    <t>OPRACOWANIE DOKUMENTACJI                                                                                                                 NA KANALIZACJĘ                                                                                                       m. PRUSKIE</t>
  </si>
  <si>
    <t>IV - XII/2006</t>
  </si>
  <si>
    <t>VI/2006</t>
  </si>
  <si>
    <t>I - III/2006</t>
  </si>
  <si>
    <t xml:space="preserve">NAKŁADY WYKONANE                            DO 31.12.2005 </t>
  </si>
  <si>
    <t>NAKŁADY PLANOWANE                              NA 2006 ROK</t>
  </si>
  <si>
    <t>MODERNIZACJA ULICY                                                                                                                           PRUSA w OSIU</t>
  </si>
  <si>
    <t>MODERNIZACJA DROGI                                                                                                                          GMINNEJ WYBUDOWANIE                                                                                                                                         POD NOWE</t>
  </si>
  <si>
    <t>DOKUMENTACJA NA BUDOWĘ                                                                                                                      ULIC OSIEDLA W OSIU</t>
  </si>
  <si>
    <t>BUDOWA GARAŻU                                                                                                                                       przy OSP OSIE</t>
  </si>
  <si>
    <t>BUDOWA KANALIZACJI                                                                                                                             w m. OSIE</t>
  </si>
  <si>
    <t xml:space="preserve">IV-X/2006 </t>
  </si>
  <si>
    <t>BUDOWA TRYBUNY NA STADIONIE</t>
  </si>
  <si>
    <t>VI-VIII/2006</t>
  </si>
  <si>
    <t>ZAKUP PIECA C.O.</t>
  </si>
  <si>
    <t>IV - V/2006</t>
  </si>
  <si>
    <t xml:space="preserve">ZAKUP WYPOSAŻENIA       </t>
  </si>
  <si>
    <t>WYKUP GRUNTU POD DROGĄ I PRZEPOMPOWNIA</t>
  </si>
  <si>
    <t>VI-IX/2006</t>
  </si>
  <si>
    <t>OPRACOWANIE DOKUMENTACJI                                                                                                                            NA ROZBUDOWĘ WYSYPISKA</t>
  </si>
  <si>
    <t>VI/2006 - IV/2007</t>
  </si>
  <si>
    <t>Zmieniony uchwałą Rady Gminy Osie                                                                                                                       Nr  XXXII/172/06 z dnia 27 lipca 2006 r.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</si>
</sst>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\ _z_ł"/>
    <numFmt numFmtId="179" formatCode="#,##0.00\ _z_ł"/>
  </numFmts>
  <fonts count="6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4"/>
      <name val="Arial CE"/>
      <family val="2"/>
    </font>
    <font>
      <b/>
      <sz val="14"/>
      <name val="Arial CE"/>
      <family val="0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79" fontId="1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/>
    </xf>
    <xf numFmtId="4" fontId="3" fillId="0" borderId="1" xfId="0" applyNumberFormat="1" applyFont="1" applyBorder="1" applyAlignment="1" applyProtection="1">
      <alignment horizontal="right" vertical="center" wrapText="1"/>
      <protection/>
    </xf>
    <xf numFmtId="4" fontId="3" fillId="0" borderId="1" xfId="0" applyNumberFormat="1" applyFont="1" applyBorder="1" applyAlignment="1" applyProtection="1">
      <alignment horizontal="right" vertical="center" wrapText="1"/>
      <protection/>
    </xf>
    <xf numFmtId="4" fontId="3" fillId="0" borderId="7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9" fontId="3" fillId="0" borderId="13" xfId="0" applyNumberFormat="1" applyFont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79" fontId="3" fillId="0" borderId="16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 wrapText="1"/>
    </xf>
    <xf numFmtId="4" fontId="3" fillId="0" borderId="1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7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 applyProtection="1">
      <alignment horizontal="right" vertical="center" wrapText="1"/>
      <protection/>
    </xf>
    <xf numFmtId="4" fontId="3" fillId="0" borderId="2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0" fontId="3" fillId="0" borderId="29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  <protection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179" fontId="3" fillId="0" borderId="21" xfId="0" applyNumberFormat="1" applyFont="1" applyBorder="1" applyAlignment="1">
      <alignment horizontal="center" vertical="center" wrapText="1"/>
    </xf>
    <xf numFmtId="179" fontId="3" fillId="0" borderId="23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tabSelected="1" zoomScale="50" zoomScaleNormal="50" zoomScaleSheetLayoutView="50" workbookViewId="0" topLeftCell="D1">
      <selection activeCell="P3" sqref="P3:S3"/>
    </sheetView>
  </sheetViews>
  <sheetFormatPr defaultColWidth="9.00390625" defaultRowHeight="12.75"/>
  <cols>
    <col min="1" max="1" width="12.125" style="1" customWidth="1"/>
    <col min="2" max="2" width="13.00390625" style="1" customWidth="1"/>
    <col min="3" max="3" width="9.25390625" style="1" bestFit="1" customWidth="1"/>
    <col min="4" max="4" width="9.125" style="1" customWidth="1"/>
    <col min="5" max="5" width="8.75390625" style="1" customWidth="1"/>
    <col min="6" max="6" width="30.25390625" style="1" customWidth="1"/>
    <col min="7" max="7" width="10.625" style="1" customWidth="1"/>
    <col min="8" max="8" width="14.875" style="1" customWidth="1"/>
    <col min="9" max="9" width="10.625" style="1" customWidth="1"/>
    <col min="10" max="10" width="14.625" style="1" customWidth="1"/>
    <col min="11" max="12" width="10.625" style="1" customWidth="1"/>
    <col min="13" max="14" width="10.625" style="4" customWidth="1"/>
    <col min="15" max="15" width="21.125" style="1" bestFit="1" customWidth="1"/>
    <col min="16" max="16" width="19.75390625" style="1" customWidth="1"/>
    <col min="17" max="17" width="18.00390625" style="1" customWidth="1"/>
    <col min="18" max="18" width="18.75390625" style="4" customWidth="1"/>
    <col min="19" max="19" width="19.875" style="1" customWidth="1"/>
    <col min="20" max="16384" width="9.125" style="1" customWidth="1"/>
  </cols>
  <sheetData>
    <row r="1" spans="1:19" ht="20.25" customHeight="1">
      <c r="A1" s="2"/>
      <c r="B1" s="2"/>
      <c r="C1" s="2"/>
      <c r="D1" s="2"/>
      <c r="E1" s="2"/>
      <c r="F1" s="2"/>
      <c r="G1" s="2"/>
      <c r="H1" s="25"/>
      <c r="I1" s="107" t="s">
        <v>0</v>
      </c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22.5">
      <c r="A2" s="2"/>
      <c r="B2" s="2"/>
      <c r="C2" s="2"/>
      <c r="D2" s="2"/>
      <c r="E2" s="2"/>
      <c r="F2" s="2"/>
      <c r="G2" s="2"/>
      <c r="H2" s="107" t="s">
        <v>16</v>
      </c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4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O3" s="29"/>
      <c r="P3" s="140" t="s">
        <v>61</v>
      </c>
      <c r="Q3" s="140"/>
      <c r="R3" s="140"/>
      <c r="S3" s="140"/>
    </row>
    <row r="4" spans="1:19" ht="36" customHeight="1" thickBot="1">
      <c r="A4" s="108" t="s">
        <v>17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s="9" customFormat="1" ht="31.5" customHeight="1" thickTop="1">
      <c r="A5" s="111" t="s">
        <v>1</v>
      </c>
      <c r="B5" s="43" t="s">
        <v>2</v>
      </c>
      <c r="C5" s="43" t="s">
        <v>3</v>
      </c>
      <c r="D5" s="43" t="s">
        <v>14</v>
      </c>
      <c r="E5" s="43"/>
      <c r="F5" s="43"/>
      <c r="G5" s="43" t="s">
        <v>11</v>
      </c>
      <c r="H5" s="43"/>
      <c r="I5" s="43" t="s">
        <v>4</v>
      </c>
      <c r="J5" s="43"/>
      <c r="K5" s="43" t="s">
        <v>44</v>
      </c>
      <c r="L5" s="43"/>
      <c r="M5" s="43" t="s">
        <v>45</v>
      </c>
      <c r="N5" s="43"/>
      <c r="O5" s="43" t="s">
        <v>9</v>
      </c>
      <c r="P5" s="43"/>
      <c r="Q5" s="43"/>
      <c r="R5" s="43" t="s">
        <v>7</v>
      </c>
      <c r="S5" s="109" t="s">
        <v>8</v>
      </c>
    </row>
    <row r="6" spans="1:19" s="9" customFormat="1" ht="70.5" customHeight="1">
      <c r="A6" s="11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18" t="s">
        <v>12</v>
      </c>
      <c r="P6" s="18" t="s">
        <v>5</v>
      </c>
      <c r="Q6" s="18" t="s">
        <v>6</v>
      </c>
      <c r="R6" s="53"/>
      <c r="S6" s="110"/>
    </row>
    <row r="7" spans="1:19" s="9" customFormat="1" ht="78" customHeight="1">
      <c r="A7" s="55">
        <v>600</v>
      </c>
      <c r="B7" s="7">
        <v>60014</v>
      </c>
      <c r="C7" s="7">
        <v>6620</v>
      </c>
      <c r="D7" s="53" t="s">
        <v>18</v>
      </c>
      <c r="E7" s="53"/>
      <c r="F7" s="53"/>
      <c r="G7" s="65" t="s">
        <v>51</v>
      </c>
      <c r="H7" s="65"/>
      <c r="I7" s="93">
        <v>1080000</v>
      </c>
      <c r="J7" s="93"/>
      <c r="K7" s="65" t="s">
        <v>10</v>
      </c>
      <c r="L7" s="65"/>
      <c r="M7" s="117">
        <v>500000</v>
      </c>
      <c r="N7" s="117"/>
      <c r="O7" s="32">
        <v>500000</v>
      </c>
      <c r="P7" s="22" t="s">
        <v>10</v>
      </c>
      <c r="Q7" s="22" t="s">
        <v>10</v>
      </c>
      <c r="R7" s="12">
        <f aca="true" t="shared" si="0" ref="R7:R18">SUM(O7:Q7)</f>
        <v>500000</v>
      </c>
      <c r="S7" s="21"/>
    </row>
    <row r="8" spans="1:19" s="8" customFormat="1" ht="78" customHeight="1">
      <c r="A8" s="56"/>
      <c r="B8" s="115">
        <v>60016</v>
      </c>
      <c r="C8" s="115">
        <v>6050</v>
      </c>
      <c r="D8" s="58" t="s">
        <v>24</v>
      </c>
      <c r="E8" s="59"/>
      <c r="F8" s="60"/>
      <c r="G8" s="65" t="s">
        <v>19</v>
      </c>
      <c r="H8" s="65"/>
      <c r="I8" s="70">
        <v>160000</v>
      </c>
      <c r="J8" s="70"/>
      <c r="K8" s="65" t="s">
        <v>10</v>
      </c>
      <c r="L8" s="65"/>
      <c r="M8" s="118">
        <v>160000</v>
      </c>
      <c r="N8" s="118"/>
      <c r="O8" s="33">
        <v>160000</v>
      </c>
      <c r="P8" s="7" t="s">
        <v>10</v>
      </c>
      <c r="Q8" s="7" t="s">
        <v>10</v>
      </c>
      <c r="R8" s="12">
        <f t="shared" si="0"/>
        <v>160000</v>
      </c>
      <c r="S8" s="13"/>
    </row>
    <row r="9" spans="1:19" s="8" customFormat="1" ht="78" customHeight="1">
      <c r="A9" s="56"/>
      <c r="B9" s="123"/>
      <c r="C9" s="123"/>
      <c r="D9" s="53" t="s">
        <v>20</v>
      </c>
      <c r="E9" s="53"/>
      <c r="F9" s="53"/>
      <c r="G9" s="65" t="s">
        <v>21</v>
      </c>
      <c r="H9" s="65"/>
      <c r="I9" s="70">
        <f aca="true" t="shared" si="1" ref="I9:I15">SUM(K9:N9)</f>
        <v>30000</v>
      </c>
      <c r="J9" s="70"/>
      <c r="K9" s="65" t="s">
        <v>10</v>
      </c>
      <c r="L9" s="65"/>
      <c r="M9" s="118">
        <v>30000</v>
      </c>
      <c r="N9" s="118"/>
      <c r="O9" s="33">
        <v>30000</v>
      </c>
      <c r="P9" s="7" t="s">
        <v>10</v>
      </c>
      <c r="Q9" s="7" t="s">
        <v>10</v>
      </c>
      <c r="R9" s="12">
        <f t="shared" si="0"/>
        <v>30000</v>
      </c>
      <c r="S9" s="13"/>
    </row>
    <row r="10" spans="1:19" s="8" customFormat="1" ht="78" customHeight="1">
      <c r="A10" s="56"/>
      <c r="B10" s="123"/>
      <c r="C10" s="123"/>
      <c r="D10" s="58" t="s">
        <v>46</v>
      </c>
      <c r="E10" s="59"/>
      <c r="F10" s="60"/>
      <c r="G10" s="65" t="s">
        <v>22</v>
      </c>
      <c r="H10" s="65"/>
      <c r="I10" s="70">
        <f t="shared" si="1"/>
        <v>210000</v>
      </c>
      <c r="J10" s="70"/>
      <c r="K10" s="65" t="s">
        <v>10</v>
      </c>
      <c r="L10" s="65"/>
      <c r="M10" s="68">
        <v>210000</v>
      </c>
      <c r="N10" s="69"/>
      <c r="O10" s="33">
        <v>210000</v>
      </c>
      <c r="P10" s="7" t="s">
        <v>10</v>
      </c>
      <c r="Q10" s="7"/>
      <c r="R10" s="12">
        <f t="shared" si="0"/>
        <v>210000</v>
      </c>
      <c r="S10" s="13"/>
    </row>
    <row r="11" spans="1:19" s="8" customFormat="1" ht="78" customHeight="1">
      <c r="A11" s="56"/>
      <c r="B11" s="123"/>
      <c r="C11" s="123"/>
      <c r="D11" s="58" t="s">
        <v>23</v>
      </c>
      <c r="E11" s="59"/>
      <c r="F11" s="60"/>
      <c r="G11" s="65" t="s">
        <v>21</v>
      </c>
      <c r="H11" s="65"/>
      <c r="I11" s="70">
        <f t="shared" si="1"/>
        <v>20000</v>
      </c>
      <c r="J11" s="70"/>
      <c r="K11" s="65" t="s">
        <v>10</v>
      </c>
      <c r="L11" s="65"/>
      <c r="M11" s="68">
        <v>20000</v>
      </c>
      <c r="N11" s="69"/>
      <c r="O11" s="33">
        <v>20000</v>
      </c>
      <c r="P11" s="7" t="s">
        <v>10</v>
      </c>
      <c r="Q11" s="7"/>
      <c r="R11" s="12">
        <f t="shared" si="0"/>
        <v>20000</v>
      </c>
      <c r="S11" s="13"/>
    </row>
    <row r="12" spans="1:19" s="8" customFormat="1" ht="78" customHeight="1">
      <c r="A12" s="56"/>
      <c r="B12" s="123"/>
      <c r="C12" s="123"/>
      <c r="D12" s="58" t="s">
        <v>25</v>
      </c>
      <c r="E12" s="59"/>
      <c r="F12" s="60"/>
      <c r="G12" s="65" t="s">
        <v>26</v>
      </c>
      <c r="H12" s="65"/>
      <c r="I12" s="70">
        <f>SUM(K12:N12)</f>
        <v>210000</v>
      </c>
      <c r="J12" s="70"/>
      <c r="K12" s="65" t="s">
        <v>10</v>
      </c>
      <c r="L12" s="65"/>
      <c r="M12" s="68">
        <v>210000</v>
      </c>
      <c r="N12" s="69"/>
      <c r="O12" s="33">
        <v>210000</v>
      </c>
      <c r="P12" s="7" t="s">
        <v>10</v>
      </c>
      <c r="Q12" s="7"/>
      <c r="R12" s="12">
        <f t="shared" si="0"/>
        <v>210000</v>
      </c>
      <c r="S12" s="13"/>
    </row>
    <row r="13" spans="1:19" s="8" customFormat="1" ht="78" customHeight="1">
      <c r="A13" s="56"/>
      <c r="B13" s="123"/>
      <c r="C13" s="123"/>
      <c r="D13" s="53" t="s">
        <v>27</v>
      </c>
      <c r="E13" s="53"/>
      <c r="F13" s="53"/>
      <c r="G13" s="65" t="s">
        <v>21</v>
      </c>
      <c r="H13" s="65"/>
      <c r="I13" s="70">
        <f t="shared" si="1"/>
        <v>12000</v>
      </c>
      <c r="J13" s="70"/>
      <c r="K13" s="65" t="s">
        <v>10</v>
      </c>
      <c r="L13" s="65"/>
      <c r="M13" s="68">
        <v>12000</v>
      </c>
      <c r="N13" s="69"/>
      <c r="O13" s="33">
        <v>12000</v>
      </c>
      <c r="P13" s="7" t="s">
        <v>10</v>
      </c>
      <c r="Q13" s="7"/>
      <c r="R13" s="12">
        <f t="shared" si="0"/>
        <v>12000</v>
      </c>
      <c r="S13" s="13"/>
    </row>
    <row r="14" spans="1:19" s="8" customFormat="1" ht="78" customHeight="1">
      <c r="A14" s="56"/>
      <c r="B14" s="123"/>
      <c r="C14" s="123"/>
      <c r="D14" s="53" t="s">
        <v>47</v>
      </c>
      <c r="E14" s="53"/>
      <c r="F14" s="53"/>
      <c r="G14" s="65" t="s">
        <v>19</v>
      </c>
      <c r="H14" s="65"/>
      <c r="I14" s="63">
        <f t="shared" si="1"/>
        <v>185000</v>
      </c>
      <c r="J14" s="64"/>
      <c r="K14" s="65" t="s">
        <v>10</v>
      </c>
      <c r="L14" s="65"/>
      <c r="M14" s="68">
        <v>185000</v>
      </c>
      <c r="N14" s="69"/>
      <c r="O14" s="33">
        <v>185000</v>
      </c>
      <c r="P14" s="7" t="s">
        <v>10</v>
      </c>
      <c r="Q14" s="7"/>
      <c r="R14" s="12">
        <f t="shared" si="0"/>
        <v>185000</v>
      </c>
      <c r="S14" s="13"/>
    </row>
    <row r="15" spans="1:19" s="8" customFormat="1" ht="78" customHeight="1">
      <c r="A15" s="57"/>
      <c r="B15" s="116"/>
      <c r="C15" s="116"/>
      <c r="D15" s="58" t="s">
        <v>48</v>
      </c>
      <c r="E15" s="59"/>
      <c r="F15" s="60"/>
      <c r="G15" s="66" t="s">
        <v>28</v>
      </c>
      <c r="H15" s="67"/>
      <c r="I15" s="63">
        <f t="shared" si="1"/>
        <v>56500</v>
      </c>
      <c r="J15" s="64"/>
      <c r="K15" s="65" t="s">
        <v>10</v>
      </c>
      <c r="L15" s="65"/>
      <c r="M15" s="68">
        <v>56500</v>
      </c>
      <c r="N15" s="69"/>
      <c r="O15" s="33">
        <v>56500</v>
      </c>
      <c r="P15" s="7"/>
      <c r="Q15" s="7"/>
      <c r="R15" s="12">
        <f t="shared" si="0"/>
        <v>56500</v>
      </c>
      <c r="S15" s="13"/>
    </row>
    <row r="16" spans="1:19" s="8" customFormat="1" ht="78" customHeight="1">
      <c r="A16" s="17">
        <v>630</v>
      </c>
      <c r="B16" s="7">
        <v>63095</v>
      </c>
      <c r="C16" s="7">
        <v>6050</v>
      </c>
      <c r="D16" s="53" t="s">
        <v>29</v>
      </c>
      <c r="E16" s="53"/>
      <c r="F16" s="53"/>
      <c r="G16" s="65" t="s">
        <v>30</v>
      </c>
      <c r="H16" s="65"/>
      <c r="I16" s="70">
        <v>165000</v>
      </c>
      <c r="J16" s="70"/>
      <c r="K16" s="65" t="s">
        <v>10</v>
      </c>
      <c r="L16" s="65"/>
      <c r="M16" s="118">
        <v>30000</v>
      </c>
      <c r="N16" s="118"/>
      <c r="O16" s="33">
        <v>30000</v>
      </c>
      <c r="P16" s="7" t="s">
        <v>10</v>
      </c>
      <c r="Q16" s="7" t="s">
        <v>10</v>
      </c>
      <c r="R16" s="12">
        <f>SUM(O16:Q16)</f>
        <v>30000</v>
      </c>
      <c r="S16" s="13"/>
    </row>
    <row r="17" spans="1:19" s="8" customFormat="1" ht="78" customHeight="1">
      <c r="A17" s="17">
        <v>700</v>
      </c>
      <c r="B17" s="26">
        <v>70005</v>
      </c>
      <c r="C17" s="26">
        <v>6050</v>
      </c>
      <c r="D17" s="58" t="s">
        <v>57</v>
      </c>
      <c r="E17" s="59"/>
      <c r="F17" s="60"/>
      <c r="G17" s="61" t="s">
        <v>58</v>
      </c>
      <c r="H17" s="62"/>
      <c r="I17" s="63">
        <f>SUM(K17:N17)</f>
        <v>22000</v>
      </c>
      <c r="J17" s="64"/>
      <c r="K17" s="65" t="s">
        <v>10</v>
      </c>
      <c r="L17" s="65"/>
      <c r="M17" s="68">
        <v>22000</v>
      </c>
      <c r="N17" s="69"/>
      <c r="O17" s="33">
        <v>22000</v>
      </c>
      <c r="P17" s="7"/>
      <c r="Q17" s="7"/>
      <c r="R17" s="12">
        <f>SUM(O17:Q17)</f>
        <v>22000</v>
      </c>
      <c r="S17" s="13"/>
    </row>
    <row r="18" spans="1:19" s="8" customFormat="1" ht="78" customHeight="1">
      <c r="A18" s="56">
        <v>754</v>
      </c>
      <c r="B18" s="115">
        <v>75412</v>
      </c>
      <c r="C18" s="26">
        <v>6050</v>
      </c>
      <c r="D18" s="58" t="s">
        <v>49</v>
      </c>
      <c r="E18" s="59"/>
      <c r="F18" s="60"/>
      <c r="G18" s="65" t="s">
        <v>31</v>
      </c>
      <c r="H18" s="65"/>
      <c r="I18" s="70">
        <f>SUM(K18:N18)</f>
        <v>40000</v>
      </c>
      <c r="J18" s="70"/>
      <c r="K18" s="65" t="s">
        <v>10</v>
      </c>
      <c r="L18" s="65"/>
      <c r="M18" s="68">
        <v>40000</v>
      </c>
      <c r="N18" s="69"/>
      <c r="O18" s="33">
        <v>40000</v>
      </c>
      <c r="P18" s="7"/>
      <c r="Q18" s="7"/>
      <c r="R18" s="12">
        <f t="shared" si="0"/>
        <v>40000</v>
      </c>
      <c r="S18" s="13"/>
    </row>
    <row r="19" spans="1:19" s="8" customFormat="1" ht="34.5" customHeight="1">
      <c r="A19" s="56"/>
      <c r="B19" s="123"/>
      <c r="C19" s="115">
        <v>6060</v>
      </c>
      <c r="D19" s="44" t="s">
        <v>15</v>
      </c>
      <c r="E19" s="45"/>
      <c r="F19" s="46"/>
      <c r="G19" s="87" t="s">
        <v>32</v>
      </c>
      <c r="H19" s="88"/>
      <c r="I19" s="82">
        <f>SUM(K19:N22)</f>
        <v>5000</v>
      </c>
      <c r="J19" s="83"/>
      <c r="K19" s="75" t="s">
        <v>10</v>
      </c>
      <c r="L19" s="76"/>
      <c r="M19" s="82">
        <v>5000</v>
      </c>
      <c r="N19" s="83"/>
      <c r="O19" s="120">
        <v>5000</v>
      </c>
      <c r="P19" s="115" t="s">
        <v>10</v>
      </c>
      <c r="Q19" s="115" t="s">
        <v>10</v>
      </c>
      <c r="R19" s="124">
        <f>SUM(O19:Q19)</f>
        <v>5000</v>
      </c>
      <c r="S19" s="119"/>
    </row>
    <row r="20" spans="1:19" s="8" customFormat="1" ht="45" customHeight="1">
      <c r="A20" s="56"/>
      <c r="B20" s="123"/>
      <c r="C20" s="123"/>
      <c r="D20" s="36"/>
      <c r="E20" s="37"/>
      <c r="F20" s="38"/>
      <c r="G20" s="89"/>
      <c r="H20" s="90"/>
      <c r="I20" s="84"/>
      <c r="J20" s="52"/>
      <c r="K20" s="77"/>
      <c r="L20" s="78"/>
      <c r="M20" s="84"/>
      <c r="N20" s="52"/>
      <c r="O20" s="121"/>
      <c r="P20" s="123"/>
      <c r="Q20" s="123"/>
      <c r="R20" s="125"/>
      <c r="S20" s="119"/>
    </row>
    <row r="21" spans="1:19" s="8" customFormat="1" ht="16.5" customHeight="1" hidden="1">
      <c r="A21" s="56"/>
      <c r="B21" s="123"/>
      <c r="C21" s="123"/>
      <c r="D21" s="36"/>
      <c r="E21" s="37"/>
      <c r="F21" s="38"/>
      <c r="G21" s="89"/>
      <c r="H21" s="90"/>
      <c r="I21" s="84"/>
      <c r="J21" s="52"/>
      <c r="K21" s="77"/>
      <c r="L21" s="78"/>
      <c r="M21" s="84"/>
      <c r="N21" s="52"/>
      <c r="O21" s="121"/>
      <c r="P21" s="123"/>
      <c r="Q21" s="123"/>
      <c r="R21" s="125"/>
      <c r="S21" s="133"/>
    </row>
    <row r="22" spans="1:19" s="8" customFormat="1" ht="43.5" customHeight="1" hidden="1">
      <c r="A22" s="56"/>
      <c r="B22" s="116"/>
      <c r="C22" s="116"/>
      <c r="D22" s="39"/>
      <c r="E22" s="85"/>
      <c r="F22" s="86"/>
      <c r="G22" s="91"/>
      <c r="H22" s="92"/>
      <c r="I22" s="47"/>
      <c r="J22" s="48"/>
      <c r="K22" s="79"/>
      <c r="L22" s="80"/>
      <c r="M22" s="47"/>
      <c r="N22" s="48"/>
      <c r="O22" s="122"/>
      <c r="P22" s="116"/>
      <c r="Q22" s="116"/>
      <c r="R22" s="126"/>
      <c r="S22" s="134"/>
    </row>
    <row r="23" spans="1:19" s="10" customFormat="1" ht="34.5" customHeight="1">
      <c r="A23" s="55">
        <v>801</v>
      </c>
      <c r="B23" s="115">
        <v>80101</v>
      </c>
      <c r="C23" s="115">
        <v>6050</v>
      </c>
      <c r="D23" s="53" t="s">
        <v>33</v>
      </c>
      <c r="E23" s="53"/>
      <c r="F23" s="53"/>
      <c r="G23" s="54" t="s">
        <v>35</v>
      </c>
      <c r="H23" s="54"/>
      <c r="I23" s="70">
        <f>SUM(K23:N23)</f>
        <v>20000</v>
      </c>
      <c r="J23" s="70"/>
      <c r="K23" s="54" t="s">
        <v>10</v>
      </c>
      <c r="L23" s="54"/>
      <c r="M23" s="50">
        <v>20000</v>
      </c>
      <c r="N23" s="50"/>
      <c r="O23" s="106">
        <v>20000</v>
      </c>
      <c r="P23" s="65" t="s">
        <v>10</v>
      </c>
      <c r="Q23" s="65" t="s">
        <v>10</v>
      </c>
      <c r="R23" s="118">
        <f>SUM(O23:Q23)</f>
        <v>20000</v>
      </c>
      <c r="S23" s="128"/>
    </row>
    <row r="24" spans="1:19" s="10" customFormat="1" ht="47.25" customHeight="1">
      <c r="A24" s="56"/>
      <c r="B24" s="123"/>
      <c r="C24" s="123"/>
      <c r="D24" s="53"/>
      <c r="E24" s="53"/>
      <c r="F24" s="53"/>
      <c r="G24" s="54"/>
      <c r="H24" s="54"/>
      <c r="I24" s="70"/>
      <c r="J24" s="70"/>
      <c r="K24" s="54"/>
      <c r="L24" s="54"/>
      <c r="M24" s="50"/>
      <c r="N24" s="50"/>
      <c r="O24" s="106"/>
      <c r="P24" s="65"/>
      <c r="Q24" s="65"/>
      <c r="R24" s="118"/>
      <c r="S24" s="128"/>
    </row>
    <row r="25" spans="1:19" s="10" customFormat="1" ht="34.5" customHeight="1">
      <c r="A25" s="56"/>
      <c r="B25" s="123"/>
      <c r="C25" s="123"/>
      <c r="D25" s="53" t="s">
        <v>34</v>
      </c>
      <c r="E25" s="53"/>
      <c r="F25" s="53"/>
      <c r="G25" s="54" t="s">
        <v>36</v>
      </c>
      <c r="H25" s="54"/>
      <c r="I25" s="70">
        <f>SUM(K25:N25)</f>
        <v>50000</v>
      </c>
      <c r="J25" s="70"/>
      <c r="K25" s="139">
        <v>5000</v>
      </c>
      <c r="L25" s="139"/>
      <c r="M25" s="50">
        <v>45000</v>
      </c>
      <c r="N25" s="50"/>
      <c r="O25" s="106">
        <v>45000</v>
      </c>
      <c r="P25" s="65" t="s">
        <v>10</v>
      </c>
      <c r="Q25" s="65" t="s">
        <v>10</v>
      </c>
      <c r="R25" s="118">
        <f>SUM(O25:Q25)</f>
        <v>45000</v>
      </c>
      <c r="S25" s="128"/>
    </row>
    <row r="26" spans="1:19" s="10" customFormat="1" ht="42.75" customHeight="1">
      <c r="A26" s="56"/>
      <c r="B26" s="123"/>
      <c r="C26" s="123"/>
      <c r="D26" s="53"/>
      <c r="E26" s="53"/>
      <c r="F26" s="53"/>
      <c r="G26" s="54"/>
      <c r="H26" s="54"/>
      <c r="I26" s="70"/>
      <c r="J26" s="70"/>
      <c r="K26" s="139"/>
      <c r="L26" s="139"/>
      <c r="M26" s="50"/>
      <c r="N26" s="50"/>
      <c r="O26" s="106"/>
      <c r="P26" s="65"/>
      <c r="Q26" s="65"/>
      <c r="R26" s="118"/>
      <c r="S26" s="128"/>
    </row>
    <row r="27" spans="1:19" s="10" customFormat="1" ht="34.5" customHeight="1">
      <c r="A27" s="56"/>
      <c r="B27" s="123"/>
      <c r="C27" s="123"/>
      <c r="D27" s="53" t="s">
        <v>37</v>
      </c>
      <c r="E27" s="53"/>
      <c r="F27" s="53"/>
      <c r="G27" s="54" t="s">
        <v>35</v>
      </c>
      <c r="H27" s="54"/>
      <c r="I27" s="70">
        <f>SUM(K27:N27)</f>
        <v>70000</v>
      </c>
      <c r="J27" s="70"/>
      <c r="K27" s="54" t="s">
        <v>10</v>
      </c>
      <c r="L27" s="54"/>
      <c r="M27" s="50">
        <v>70000</v>
      </c>
      <c r="N27" s="50"/>
      <c r="O27" s="106">
        <v>70000</v>
      </c>
      <c r="P27" s="65" t="s">
        <v>10</v>
      </c>
      <c r="Q27" s="65" t="s">
        <v>10</v>
      </c>
      <c r="R27" s="118">
        <f>SUM(O27:Q27)</f>
        <v>70000</v>
      </c>
      <c r="S27" s="128"/>
    </row>
    <row r="28" spans="1:19" s="10" customFormat="1" ht="42.75" customHeight="1">
      <c r="A28" s="56"/>
      <c r="B28" s="116"/>
      <c r="C28" s="116"/>
      <c r="D28" s="53"/>
      <c r="E28" s="53"/>
      <c r="F28" s="53"/>
      <c r="G28" s="54"/>
      <c r="H28" s="54"/>
      <c r="I28" s="70"/>
      <c r="J28" s="70"/>
      <c r="K28" s="54"/>
      <c r="L28" s="54"/>
      <c r="M28" s="50"/>
      <c r="N28" s="50"/>
      <c r="O28" s="106"/>
      <c r="P28" s="65"/>
      <c r="Q28" s="65"/>
      <c r="R28" s="118"/>
      <c r="S28" s="128"/>
    </row>
    <row r="29" spans="1:19" s="10" customFormat="1" ht="42.75" customHeight="1">
      <c r="A29" s="56"/>
      <c r="B29" s="30">
        <v>80104</v>
      </c>
      <c r="C29" s="30">
        <v>6210</v>
      </c>
      <c r="D29" s="58" t="s">
        <v>54</v>
      </c>
      <c r="E29" s="59"/>
      <c r="F29" s="60"/>
      <c r="G29" s="61" t="s">
        <v>55</v>
      </c>
      <c r="H29" s="62"/>
      <c r="I29" s="135">
        <f>SUM(K29:N29)</f>
        <v>9000</v>
      </c>
      <c r="J29" s="136"/>
      <c r="K29" s="61"/>
      <c r="L29" s="62"/>
      <c r="M29" s="137">
        <v>9000</v>
      </c>
      <c r="N29" s="138"/>
      <c r="O29" s="34">
        <v>9000</v>
      </c>
      <c r="P29" s="7"/>
      <c r="Q29" s="7"/>
      <c r="R29" s="15">
        <f>SUM(O29:Q29)</f>
        <v>9000</v>
      </c>
      <c r="S29" s="16"/>
    </row>
    <row r="30" spans="1:19" s="10" customFormat="1" ht="64.5" customHeight="1">
      <c r="A30" s="17">
        <v>851</v>
      </c>
      <c r="B30" s="7">
        <v>85121</v>
      </c>
      <c r="C30" s="7">
        <v>6220</v>
      </c>
      <c r="D30" s="58" t="s">
        <v>38</v>
      </c>
      <c r="E30" s="59"/>
      <c r="F30" s="60"/>
      <c r="G30" s="61" t="s">
        <v>39</v>
      </c>
      <c r="H30" s="62"/>
      <c r="I30" s="63">
        <f>SUM(K30:N30)</f>
        <v>13000</v>
      </c>
      <c r="J30" s="64"/>
      <c r="K30" s="135" t="s">
        <v>10</v>
      </c>
      <c r="L30" s="136"/>
      <c r="M30" s="137">
        <v>13000</v>
      </c>
      <c r="N30" s="138"/>
      <c r="O30" s="34">
        <v>13000</v>
      </c>
      <c r="P30" s="7" t="s">
        <v>10</v>
      </c>
      <c r="Q30" s="7" t="s">
        <v>10</v>
      </c>
      <c r="R30" s="15">
        <f>SUM(O30:Q30)</f>
        <v>13000</v>
      </c>
      <c r="S30" s="16"/>
    </row>
    <row r="31" spans="1:19" s="10" customFormat="1" ht="64.5" customHeight="1">
      <c r="A31" s="17">
        <v>854</v>
      </c>
      <c r="B31" s="7">
        <v>85401</v>
      </c>
      <c r="C31" s="7">
        <v>6060</v>
      </c>
      <c r="D31" s="58" t="s">
        <v>56</v>
      </c>
      <c r="E31" s="59"/>
      <c r="F31" s="60"/>
      <c r="G31" s="61" t="s">
        <v>55</v>
      </c>
      <c r="H31" s="62"/>
      <c r="I31" s="63">
        <f>SUM(K31:N31)</f>
        <v>8000</v>
      </c>
      <c r="J31" s="64"/>
      <c r="K31" s="135" t="s">
        <v>10</v>
      </c>
      <c r="L31" s="136"/>
      <c r="M31" s="137">
        <v>8000</v>
      </c>
      <c r="N31" s="138"/>
      <c r="O31" s="34">
        <v>8000</v>
      </c>
      <c r="P31" s="7" t="s">
        <v>10</v>
      </c>
      <c r="Q31" s="7" t="s">
        <v>10</v>
      </c>
      <c r="R31" s="15">
        <f>SUM(O31:Q31)</f>
        <v>8000</v>
      </c>
      <c r="S31" s="16"/>
    </row>
    <row r="32" spans="1:19" s="10" customFormat="1" ht="96" customHeight="1">
      <c r="A32" s="55">
        <v>900</v>
      </c>
      <c r="B32" s="123">
        <v>90001</v>
      </c>
      <c r="C32" s="115">
        <v>6050</v>
      </c>
      <c r="D32" s="44" t="s">
        <v>40</v>
      </c>
      <c r="E32" s="45"/>
      <c r="F32" s="46"/>
      <c r="G32" s="98" t="s">
        <v>41</v>
      </c>
      <c r="H32" s="99"/>
      <c r="I32" s="82">
        <f>SUM(K32:N32)</f>
        <v>24000</v>
      </c>
      <c r="J32" s="83"/>
      <c r="K32" s="51" t="s">
        <v>10</v>
      </c>
      <c r="L32" s="40"/>
      <c r="M32" s="71">
        <v>24000</v>
      </c>
      <c r="N32" s="72"/>
      <c r="O32" s="113">
        <v>24000</v>
      </c>
      <c r="P32" s="115" t="s">
        <v>10</v>
      </c>
      <c r="Q32" s="115" t="s">
        <v>10</v>
      </c>
      <c r="R32" s="129">
        <f>SUM(O32:Q32)</f>
        <v>24000</v>
      </c>
      <c r="S32" s="131"/>
    </row>
    <row r="33" spans="1:19" s="10" customFormat="1" ht="1.5" customHeight="1">
      <c r="A33" s="56"/>
      <c r="B33" s="123"/>
      <c r="C33" s="116"/>
      <c r="D33" s="39"/>
      <c r="E33" s="85"/>
      <c r="F33" s="86"/>
      <c r="G33" s="100"/>
      <c r="H33" s="101"/>
      <c r="I33" s="47"/>
      <c r="J33" s="48"/>
      <c r="K33" s="41"/>
      <c r="L33" s="42"/>
      <c r="M33" s="73"/>
      <c r="N33" s="74"/>
      <c r="O33" s="114"/>
      <c r="P33" s="116"/>
      <c r="Q33" s="116"/>
      <c r="R33" s="130"/>
      <c r="S33" s="132"/>
    </row>
    <row r="34" spans="1:19" s="10" customFormat="1" ht="97.5" customHeight="1">
      <c r="A34" s="56"/>
      <c r="B34" s="116"/>
      <c r="C34" s="7">
        <v>6210</v>
      </c>
      <c r="D34" s="58" t="s">
        <v>50</v>
      </c>
      <c r="E34" s="59"/>
      <c r="F34" s="60"/>
      <c r="G34" s="54" t="s">
        <v>42</v>
      </c>
      <c r="H34" s="54"/>
      <c r="I34" s="64">
        <f>SUM(K34:N34)</f>
        <v>35000</v>
      </c>
      <c r="J34" s="70"/>
      <c r="K34" s="49" t="s">
        <v>10</v>
      </c>
      <c r="L34" s="49"/>
      <c r="M34" s="50">
        <v>35000</v>
      </c>
      <c r="N34" s="50"/>
      <c r="O34" s="34">
        <v>35000</v>
      </c>
      <c r="P34" s="7" t="s">
        <v>10</v>
      </c>
      <c r="Q34" s="7"/>
      <c r="R34" s="15">
        <f>SUM(O34:Q34)</f>
        <v>35000</v>
      </c>
      <c r="S34" s="16"/>
    </row>
    <row r="35" spans="1:19" s="10" customFormat="1" ht="97.5" customHeight="1">
      <c r="A35" s="57"/>
      <c r="B35" s="30">
        <v>90002</v>
      </c>
      <c r="C35" s="7">
        <v>6050</v>
      </c>
      <c r="D35" s="58" t="s">
        <v>59</v>
      </c>
      <c r="E35" s="59"/>
      <c r="F35" s="60"/>
      <c r="G35" s="61" t="s">
        <v>60</v>
      </c>
      <c r="H35" s="62"/>
      <c r="I35" s="63">
        <v>30000</v>
      </c>
      <c r="J35" s="64"/>
      <c r="K35" s="49" t="s">
        <v>10</v>
      </c>
      <c r="L35" s="49"/>
      <c r="M35" s="137">
        <v>15000</v>
      </c>
      <c r="N35" s="138"/>
      <c r="O35" s="34">
        <v>15000</v>
      </c>
      <c r="P35" s="7"/>
      <c r="Q35" s="7"/>
      <c r="R35" s="15">
        <f>SUM(O35:Q35)</f>
        <v>15000</v>
      </c>
      <c r="S35" s="16"/>
    </row>
    <row r="36" spans="1:19" s="10" customFormat="1" ht="34.5" customHeight="1">
      <c r="A36" s="81">
        <v>921</v>
      </c>
      <c r="B36" s="65">
        <v>92109</v>
      </c>
      <c r="C36" s="65">
        <v>6220</v>
      </c>
      <c r="D36" s="53" t="s">
        <v>13</v>
      </c>
      <c r="E36" s="53"/>
      <c r="F36" s="53"/>
      <c r="G36" s="97" t="s">
        <v>43</v>
      </c>
      <c r="H36" s="97"/>
      <c r="I36" s="70">
        <f>SUM(K36:N36)</f>
        <v>30000</v>
      </c>
      <c r="J36" s="70"/>
      <c r="K36" s="49" t="s">
        <v>10</v>
      </c>
      <c r="L36" s="49"/>
      <c r="M36" s="50">
        <v>30000</v>
      </c>
      <c r="N36" s="50"/>
      <c r="O36" s="127">
        <v>30000</v>
      </c>
      <c r="P36" s="65" t="s">
        <v>10</v>
      </c>
      <c r="Q36" s="65" t="s">
        <v>10</v>
      </c>
      <c r="R36" s="50">
        <f>SUM(O36:Q37)</f>
        <v>30000</v>
      </c>
      <c r="S36" s="128"/>
    </row>
    <row r="37" spans="1:19" s="10" customFormat="1" ht="34.5" customHeight="1">
      <c r="A37" s="81"/>
      <c r="B37" s="65"/>
      <c r="C37" s="65"/>
      <c r="D37" s="53"/>
      <c r="E37" s="53"/>
      <c r="F37" s="53"/>
      <c r="G37" s="54"/>
      <c r="H37" s="54"/>
      <c r="I37" s="70"/>
      <c r="J37" s="70"/>
      <c r="K37" s="49"/>
      <c r="L37" s="49"/>
      <c r="M37" s="50"/>
      <c r="N37" s="50"/>
      <c r="O37" s="127"/>
      <c r="P37" s="65"/>
      <c r="Q37" s="65"/>
      <c r="R37" s="50"/>
      <c r="S37" s="128"/>
    </row>
    <row r="38" spans="1:19" s="11" customFormat="1" ht="64.5" customHeight="1">
      <c r="A38" s="17">
        <v>926</v>
      </c>
      <c r="B38" s="7">
        <v>92605</v>
      </c>
      <c r="C38" s="7">
        <v>6050</v>
      </c>
      <c r="D38" s="58" t="s">
        <v>52</v>
      </c>
      <c r="E38" s="59"/>
      <c r="F38" s="60"/>
      <c r="G38" s="61" t="s">
        <v>53</v>
      </c>
      <c r="H38" s="62"/>
      <c r="I38" s="94">
        <f>SUM(K38:N38)</f>
        <v>25000</v>
      </c>
      <c r="J38" s="95"/>
      <c r="K38" s="94" t="s">
        <v>10</v>
      </c>
      <c r="L38" s="95"/>
      <c r="M38" s="94">
        <v>25000</v>
      </c>
      <c r="N38" s="95"/>
      <c r="O38" s="35">
        <v>25000</v>
      </c>
      <c r="P38" s="26" t="s">
        <v>10</v>
      </c>
      <c r="Q38" s="26" t="s">
        <v>10</v>
      </c>
      <c r="R38" s="27">
        <f>SUM(O38:Q38)</f>
        <v>25000</v>
      </c>
      <c r="S38" s="28"/>
    </row>
    <row r="39" spans="1:19" s="14" customFormat="1" ht="51" customHeight="1" thickBot="1">
      <c r="A39" s="23"/>
      <c r="B39" s="20"/>
      <c r="C39" s="20"/>
      <c r="D39" s="102"/>
      <c r="E39" s="102"/>
      <c r="F39" s="102"/>
      <c r="G39" s="105"/>
      <c r="H39" s="105"/>
      <c r="I39" s="103">
        <f>SUM(I7:J38)</f>
        <v>2509500</v>
      </c>
      <c r="J39" s="104"/>
      <c r="K39" s="102">
        <f>SUM(K7:L38)</f>
        <v>5000</v>
      </c>
      <c r="L39" s="102"/>
      <c r="M39" s="103">
        <f>SUM(M7:N38)</f>
        <v>1774500</v>
      </c>
      <c r="N39" s="104"/>
      <c r="O39" s="31">
        <f>SUM(O7:O38)</f>
        <v>1774500</v>
      </c>
      <c r="P39" s="19">
        <f>SUM(P7:P38)</f>
        <v>0</v>
      </c>
      <c r="Q39" s="19">
        <f>SUM(Q7:Q38)</f>
        <v>0</v>
      </c>
      <c r="R39" s="19">
        <f>SUM(R7:R38)</f>
        <v>1774500</v>
      </c>
      <c r="S39" s="24"/>
    </row>
    <row r="40" spans="4:18" s="3" customFormat="1" ht="16.5" thickTop="1">
      <c r="D40" s="96"/>
      <c r="E40" s="96"/>
      <c r="F40" s="96"/>
      <c r="I40" s="96"/>
      <c r="J40" s="96"/>
      <c r="M40" s="5"/>
      <c r="N40" s="5"/>
      <c r="R40" s="5"/>
    </row>
    <row r="41" spans="4:18" s="3" customFormat="1" ht="15.75">
      <c r="D41" s="96"/>
      <c r="E41" s="96"/>
      <c r="F41" s="96"/>
      <c r="I41" s="96"/>
      <c r="J41" s="96"/>
      <c r="M41" s="5"/>
      <c r="N41" s="5"/>
      <c r="R41" s="5"/>
    </row>
    <row r="42" spans="4:10" ht="15.75">
      <c r="D42" s="96"/>
      <c r="E42" s="96"/>
      <c r="F42" s="96"/>
      <c r="I42" s="96"/>
      <c r="J42" s="96"/>
    </row>
    <row r="43" spans="4:10" ht="15.75">
      <c r="D43" s="96"/>
      <c r="E43" s="96"/>
      <c r="F43" s="96"/>
      <c r="I43" s="96"/>
      <c r="J43" s="96"/>
    </row>
    <row r="44" spans="4:10" ht="15.75">
      <c r="D44" s="96"/>
      <c r="E44" s="96"/>
      <c r="F44" s="96"/>
      <c r="I44" s="96"/>
      <c r="J44" s="96"/>
    </row>
    <row r="45" spans="4:10" ht="15.75">
      <c r="D45" s="96"/>
      <c r="E45" s="96"/>
      <c r="F45" s="96"/>
      <c r="I45" s="96"/>
      <c r="J45" s="96"/>
    </row>
    <row r="46" spans="4:6" ht="15.75">
      <c r="D46" s="96"/>
      <c r="E46" s="96"/>
      <c r="F46" s="96"/>
    </row>
    <row r="47" spans="4:6" ht="15.75">
      <c r="D47" s="96"/>
      <c r="E47" s="96"/>
      <c r="F47" s="96"/>
    </row>
    <row r="48" spans="4:6" ht="15.75">
      <c r="D48" s="96"/>
      <c r="E48" s="96"/>
      <c r="F48" s="96"/>
    </row>
    <row r="49" spans="4:6" ht="15.75">
      <c r="D49" s="96"/>
      <c r="E49" s="96"/>
      <c r="F49" s="96"/>
    </row>
    <row r="50" spans="4:6" ht="15.75">
      <c r="D50" s="96"/>
      <c r="E50" s="96"/>
      <c r="F50" s="96"/>
    </row>
    <row r="51" spans="4:6" ht="15.75">
      <c r="D51" s="96"/>
      <c r="E51" s="96"/>
      <c r="F51" s="96"/>
    </row>
    <row r="52" spans="4:6" ht="15.75">
      <c r="D52" s="96"/>
      <c r="E52" s="96"/>
      <c r="F52" s="96"/>
    </row>
    <row r="53" spans="4:6" ht="15.75">
      <c r="D53" s="96"/>
      <c r="E53" s="96"/>
      <c r="F53" s="96"/>
    </row>
    <row r="54" spans="4:6" ht="15.75">
      <c r="D54" s="96"/>
      <c r="E54" s="96"/>
      <c r="F54" s="96"/>
    </row>
    <row r="55" spans="4:6" ht="15.75">
      <c r="D55" s="96"/>
      <c r="E55" s="96"/>
      <c r="F55" s="96"/>
    </row>
    <row r="56" spans="4:6" ht="15.75">
      <c r="D56" s="96"/>
      <c r="E56" s="96"/>
      <c r="F56" s="96"/>
    </row>
    <row r="57" spans="4:6" ht="15.75">
      <c r="D57" s="96"/>
      <c r="E57" s="96"/>
      <c r="F57" s="96"/>
    </row>
    <row r="58" spans="4:6" ht="15.75">
      <c r="D58" s="96"/>
      <c r="E58" s="96"/>
      <c r="F58" s="96"/>
    </row>
    <row r="59" spans="4:6" ht="15.75">
      <c r="D59" s="96"/>
      <c r="E59" s="96"/>
      <c r="F59" s="96"/>
    </row>
    <row r="60" spans="4:6" ht="15.75">
      <c r="D60" s="96"/>
      <c r="E60" s="96"/>
      <c r="F60" s="96"/>
    </row>
    <row r="61" spans="4:6" ht="15.75">
      <c r="D61" s="96"/>
      <c r="E61" s="96"/>
      <c r="F61" s="96"/>
    </row>
    <row r="62" spans="4:6" ht="15.75">
      <c r="D62" s="96"/>
      <c r="E62" s="96"/>
      <c r="F62" s="96"/>
    </row>
    <row r="63" spans="4:6" ht="15.75">
      <c r="D63" s="96"/>
      <c r="E63" s="96"/>
      <c r="F63" s="96"/>
    </row>
    <row r="64" spans="4:6" ht="15.75">
      <c r="D64" s="96"/>
      <c r="E64" s="96"/>
      <c r="F64" s="96"/>
    </row>
    <row r="65" spans="4:6" ht="15.75">
      <c r="D65" s="96"/>
      <c r="E65" s="96"/>
      <c r="F65" s="96"/>
    </row>
    <row r="66" spans="4:6" ht="15.75">
      <c r="D66" s="96"/>
      <c r="E66" s="96"/>
      <c r="F66" s="96"/>
    </row>
    <row r="67" spans="4:6" ht="15.75">
      <c r="D67" s="96"/>
      <c r="E67" s="96"/>
      <c r="F67" s="96"/>
    </row>
    <row r="68" spans="4:6" ht="15.75">
      <c r="D68" s="96"/>
      <c r="E68" s="96"/>
      <c r="F68" s="96"/>
    </row>
    <row r="69" spans="4:6" ht="15.75">
      <c r="D69" s="96"/>
      <c r="E69" s="96"/>
      <c r="F69" s="96"/>
    </row>
    <row r="70" spans="4:6" ht="15.75">
      <c r="D70" s="96"/>
      <c r="E70" s="96"/>
      <c r="F70" s="96"/>
    </row>
    <row r="71" spans="4:6" ht="15.75">
      <c r="D71" s="96"/>
      <c r="E71" s="96"/>
      <c r="F71" s="96"/>
    </row>
    <row r="72" spans="4:6" ht="15.75">
      <c r="D72" s="96"/>
      <c r="E72" s="96"/>
      <c r="F72" s="96"/>
    </row>
    <row r="73" spans="4:6" ht="15.75">
      <c r="D73" s="96"/>
      <c r="E73" s="96"/>
      <c r="F73" s="96"/>
    </row>
    <row r="74" spans="4:6" ht="15.75">
      <c r="D74" s="96"/>
      <c r="E74" s="96"/>
      <c r="F74" s="96"/>
    </row>
    <row r="75" spans="4:6" ht="15.75">
      <c r="D75" s="96"/>
      <c r="E75" s="96"/>
      <c r="F75" s="96"/>
    </row>
    <row r="76" spans="4:6" ht="15.75">
      <c r="D76" s="96"/>
      <c r="E76" s="96"/>
      <c r="F76" s="96"/>
    </row>
    <row r="77" spans="4:6" ht="15.75">
      <c r="D77" s="96"/>
      <c r="E77" s="96"/>
      <c r="F77" s="96"/>
    </row>
    <row r="78" spans="4:6" ht="15.75">
      <c r="D78" s="96"/>
      <c r="E78" s="96"/>
      <c r="F78" s="96"/>
    </row>
    <row r="79" spans="4:6" ht="15.75">
      <c r="D79" s="96"/>
      <c r="E79" s="96"/>
      <c r="F79" s="96"/>
    </row>
    <row r="80" spans="4:6" ht="15.75">
      <c r="D80" s="96"/>
      <c r="E80" s="96"/>
      <c r="F80" s="96"/>
    </row>
    <row r="81" spans="4:6" ht="15.75">
      <c r="D81" s="96"/>
      <c r="E81" s="96"/>
      <c r="F81" s="96"/>
    </row>
    <row r="82" spans="4:6" ht="15.75">
      <c r="D82" s="96"/>
      <c r="E82" s="96"/>
      <c r="F82" s="96"/>
    </row>
    <row r="83" spans="4:6" ht="15.75">
      <c r="D83" s="96"/>
      <c r="E83" s="96"/>
      <c r="F83" s="96"/>
    </row>
    <row r="84" spans="4:6" ht="15.75">
      <c r="D84" s="96"/>
      <c r="E84" s="96"/>
      <c r="F84" s="96"/>
    </row>
    <row r="85" spans="4:6" ht="15.75">
      <c r="D85" s="96"/>
      <c r="E85" s="96"/>
      <c r="F85" s="96"/>
    </row>
    <row r="86" spans="4:6" ht="15.75">
      <c r="D86" s="96"/>
      <c r="E86" s="96"/>
      <c r="F86" s="96"/>
    </row>
    <row r="87" spans="4:6" ht="15.75">
      <c r="D87" s="96"/>
      <c r="E87" s="96"/>
      <c r="F87" s="96"/>
    </row>
    <row r="88" spans="4:6" ht="15.75">
      <c r="D88" s="96"/>
      <c r="E88" s="96"/>
      <c r="F88" s="96"/>
    </row>
    <row r="89" spans="4:6" ht="15.75">
      <c r="D89" s="96"/>
      <c r="E89" s="96"/>
      <c r="F89" s="96"/>
    </row>
    <row r="90" spans="4:6" ht="15.75">
      <c r="D90" s="96"/>
      <c r="E90" s="96"/>
      <c r="F90" s="96"/>
    </row>
    <row r="91" spans="4:6" ht="15.75">
      <c r="D91" s="96"/>
      <c r="E91" s="96"/>
      <c r="F91" s="96"/>
    </row>
    <row r="92" spans="4:6" ht="15.75">
      <c r="D92" s="96"/>
      <c r="E92" s="96"/>
      <c r="F92" s="96"/>
    </row>
    <row r="93" spans="4:6" ht="15.75">
      <c r="D93" s="96"/>
      <c r="E93" s="96"/>
      <c r="F93" s="96"/>
    </row>
    <row r="94" spans="4:6" ht="15.75">
      <c r="D94" s="96"/>
      <c r="E94" s="96"/>
      <c r="F94" s="96"/>
    </row>
    <row r="95" spans="4:6" ht="15.75">
      <c r="D95" s="96"/>
      <c r="E95" s="96"/>
      <c r="F95" s="96"/>
    </row>
    <row r="96" spans="4:6" ht="15.75">
      <c r="D96" s="96"/>
      <c r="E96" s="96"/>
      <c r="F96" s="96"/>
    </row>
    <row r="97" spans="4:6" ht="15.75">
      <c r="D97" s="96"/>
      <c r="E97" s="96"/>
      <c r="F97" s="96"/>
    </row>
    <row r="98" spans="4:6" ht="15.75">
      <c r="D98" s="96"/>
      <c r="E98" s="96"/>
      <c r="F98" s="96"/>
    </row>
    <row r="99" spans="4:6" ht="15.75">
      <c r="D99" s="96"/>
      <c r="E99" s="96"/>
      <c r="F99" s="96"/>
    </row>
    <row r="100" spans="4:6" ht="15.75">
      <c r="D100" s="96"/>
      <c r="E100" s="96"/>
      <c r="F100" s="96"/>
    </row>
    <row r="101" spans="4:6" ht="15.75">
      <c r="D101" s="96"/>
      <c r="E101" s="96"/>
      <c r="F101" s="96"/>
    </row>
    <row r="102" spans="4:6" ht="15.75">
      <c r="D102" s="96"/>
      <c r="E102" s="96"/>
      <c r="F102" s="96"/>
    </row>
    <row r="103" spans="4:6" ht="15.75">
      <c r="D103" s="96"/>
      <c r="E103" s="96"/>
      <c r="F103" s="96"/>
    </row>
    <row r="104" spans="4:6" ht="15.75">
      <c r="D104" s="96"/>
      <c r="E104" s="96"/>
      <c r="F104" s="96"/>
    </row>
    <row r="105" spans="4:6" ht="15.75">
      <c r="D105" s="96"/>
      <c r="E105" s="96"/>
      <c r="F105" s="96"/>
    </row>
    <row r="106" spans="4:6" ht="15.75">
      <c r="D106" s="96"/>
      <c r="E106" s="96"/>
      <c r="F106" s="96"/>
    </row>
    <row r="107" spans="4:6" ht="15.75">
      <c r="D107" s="96"/>
      <c r="E107" s="96"/>
      <c r="F107" s="96"/>
    </row>
    <row r="108" spans="4:6" ht="15.75">
      <c r="D108" s="96"/>
      <c r="E108" s="96"/>
      <c r="F108" s="96"/>
    </row>
  </sheetData>
  <mergeCells count="261">
    <mergeCell ref="P3:S3"/>
    <mergeCell ref="M27:N28"/>
    <mergeCell ref="G30:H30"/>
    <mergeCell ref="I30:J30"/>
    <mergeCell ref="K30:L30"/>
    <mergeCell ref="M30:N30"/>
    <mergeCell ref="K16:L16"/>
    <mergeCell ref="M18:N18"/>
    <mergeCell ref="I18:J18"/>
    <mergeCell ref="K18:L18"/>
    <mergeCell ref="M38:N38"/>
    <mergeCell ref="G38:H38"/>
    <mergeCell ref="I29:J29"/>
    <mergeCell ref="K29:L29"/>
    <mergeCell ref="M29:N29"/>
    <mergeCell ref="K38:L38"/>
    <mergeCell ref="G31:H31"/>
    <mergeCell ref="K36:L37"/>
    <mergeCell ref="K35:L35"/>
    <mergeCell ref="M35:N35"/>
    <mergeCell ref="A18:A22"/>
    <mergeCell ref="D18:F18"/>
    <mergeCell ref="B18:B22"/>
    <mergeCell ref="C32:C33"/>
    <mergeCell ref="D32:F33"/>
    <mergeCell ref="A23:A29"/>
    <mergeCell ref="B23:B28"/>
    <mergeCell ref="B32:B34"/>
    <mergeCell ref="C19:C22"/>
    <mergeCell ref="C23:C28"/>
    <mergeCell ref="D36:F37"/>
    <mergeCell ref="G25:H26"/>
    <mergeCell ref="D27:F28"/>
    <mergeCell ref="G27:H28"/>
    <mergeCell ref="D29:F29"/>
    <mergeCell ref="G29:H29"/>
    <mergeCell ref="G34:H34"/>
    <mergeCell ref="D31:F31"/>
    <mergeCell ref="D30:F30"/>
    <mergeCell ref="D34:F34"/>
    <mergeCell ref="K9:L9"/>
    <mergeCell ref="G9:H9"/>
    <mergeCell ref="K31:L31"/>
    <mergeCell ref="M31:N31"/>
    <mergeCell ref="K25:L26"/>
    <mergeCell ref="M25:N26"/>
    <mergeCell ref="M14:N14"/>
    <mergeCell ref="M15:N15"/>
    <mergeCell ref="M16:N16"/>
    <mergeCell ref="G16:H16"/>
    <mergeCell ref="A7:A15"/>
    <mergeCell ref="B8:B15"/>
    <mergeCell ref="D12:F12"/>
    <mergeCell ref="D13:F13"/>
    <mergeCell ref="C8:C15"/>
    <mergeCell ref="D8:F8"/>
    <mergeCell ref="D11:F11"/>
    <mergeCell ref="D9:F9"/>
    <mergeCell ref="M11:N11"/>
    <mergeCell ref="G11:H11"/>
    <mergeCell ref="D14:F14"/>
    <mergeCell ref="D15:F15"/>
    <mergeCell ref="G12:H12"/>
    <mergeCell ref="G13:H13"/>
    <mergeCell ref="K12:L12"/>
    <mergeCell ref="K13:L13"/>
    <mergeCell ref="K14:L14"/>
    <mergeCell ref="K15:L15"/>
    <mergeCell ref="S23:S24"/>
    <mergeCell ref="R23:R24"/>
    <mergeCell ref="M23:N24"/>
    <mergeCell ref="S21:S22"/>
    <mergeCell ref="S36:S37"/>
    <mergeCell ref="R25:R26"/>
    <mergeCell ref="R27:R28"/>
    <mergeCell ref="S25:S26"/>
    <mergeCell ref="S27:S28"/>
    <mergeCell ref="R32:R33"/>
    <mergeCell ref="S32:S33"/>
    <mergeCell ref="R36:R37"/>
    <mergeCell ref="O36:O37"/>
    <mergeCell ref="Q23:Q24"/>
    <mergeCell ref="P23:P24"/>
    <mergeCell ref="Q25:Q26"/>
    <mergeCell ref="P27:P28"/>
    <mergeCell ref="Q27:Q28"/>
    <mergeCell ref="P25:P26"/>
    <mergeCell ref="P36:P37"/>
    <mergeCell ref="Q36:Q37"/>
    <mergeCell ref="O23:O24"/>
    <mergeCell ref="M7:N7"/>
    <mergeCell ref="M8:N8"/>
    <mergeCell ref="S19:S20"/>
    <mergeCell ref="M9:N9"/>
    <mergeCell ref="M12:N12"/>
    <mergeCell ref="M13:N13"/>
    <mergeCell ref="O19:O22"/>
    <mergeCell ref="P19:P22"/>
    <mergeCell ref="Q19:Q22"/>
    <mergeCell ref="R19:R22"/>
    <mergeCell ref="O32:O33"/>
    <mergeCell ref="P32:P33"/>
    <mergeCell ref="Q32:Q33"/>
    <mergeCell ref="O27:O28"/>
    <mergeCell ref="O25:O26"/>
    <mergeCell ref="M5:N6"/>
    <mergeCell ref="I1:S1"/>
    <mergeCell ref="H2:S2"/>
    <mergeCell ref="A4:S4"/>
    <mergeCell ref="O5:Q5"/>
    <mergeCell ref="R5:R6"/>
    <mergeCell ref="S5:S6"/>
    <mergeCell ref="A5:A6"/>
    <mergeCell ref="B5:B6"/>
    <mergeCell ref="D106:F106"/>
    <mergeCell ref="D107:F107"/>
    <mergeCell ref="D97:F97"/>
    <mergeCell ref="D98:F98"/>
    <mergeCell ref="D99:F99"/>
    <mergeCell ref="D100:F100"/>
    <mergeCell ref="D93:F93"/>
    <mergeCell ref="D94:F94"/>
    <mergeCell ref="D108:F108"/>
    <mergeCell ref="D101:F101"/>
    <mergeCell ref="D102:F102"/>
    <mergeCell ref="D103:F103"/>
    <mergeCell ref="D104:F104"/>
    <mergeCell ref="D95:F95"/>
    <mergeCell ref="D96:F96"/>
    <mergeCell ref="D105:F105"/>
    <mergeCell ref="D89:F89"/>
    <mergeCell ref="D90:F90"/>
    <mergeCell ref="D91:F91"/>
    <mergeCell ref="D92:F92"/>
    <mergeCell ref="D85:F85"/>
    <mergeCell ref="D86:F86"/>
    <mergeCell ref="D87:F87"/>
    <mergeCell ref="D88:F88"/>
    <mergeCell ref="D81:F81"/>
    <mergeCell ref="D82:F82"/>
    <mergeCell ref="D83:F83"/>
    <mergeCell ref="D84:F84"/>
    <mergeCell ref="D77:F77"/>
    <mergeCell ref="D78:F78"/>
    <mergeCell ref="D79:F79"/>
    <mergeCell ref="D80:F80"/>
    <mergeCell ref="D73:F73"/>
    <mergeCell ref="D74:F74"/>
    <mergeCell ref="D75:F75"/>
    <mergeCell ref="D76:F76"/>
    <mergeCell ref="D69:F69"/>
    <mergeCell ref="D70:F70"/>
    <mergeCell ref="D71:F71"/>
    <mergeCell ref="D72:F72"/>
    <mergeCell ref="D65:F65"/>
    <mergeCell ref="D66:F66"/>
    <mergeCell ref="D67:F67"/>
    <mergeCell ref="D68:F68"/>
    <mergeCell ref="D61:F61"/>
    <mergeCell ref="D62:F62"/>
    <mergeCell ref="D63:F63"/>
    <mergeCell ref="D64:F64"/>
    <mergeCell ref="D57:F57"/>
    <mergeCell ref="D58:F58"/>
    <mergeCell ref="D59:F59"/>
    <mergeCell ref="D60:F60"/>
    <mergeCell ref="D53:F53"/>
    <mergeCell ref="D54:F54"/>
    <mergeCell ref="D55:F55"/>
    <mergeCell ref="D56:F56"/>
    <mergeCell ref="D49:F49"/>
    <mergeCell ref="D50:F50"/>
    <mergeCell ref="D51:F51"/>
    <mergeCell ref="D52:F52"/>
    <mergeCell ref="D46:F46"/>
    <mergeCell ref="D47:F47"/>
    <mergeCell ref="D48:F48"/>
    <mergeCell ref="I39:J39"/>
    <mergeCell ref="I44:J44"/>
    <mergeCell ref="I45:J45"/>
    <mergeCell ref="I40:J40"/>
    <mergeCell ref="I41:J41"/>
    <mergeCell ref="I42:J42"/>
    <mergeCell ref="D45:F45"/>
    <mergeCell ref="D43:F43"/>
    <mergeCell ref="K39:L39"/>
    <mergeCell ref="M39:N39"/>
    <mergeCell ref="D40:F40"/>
    <mergeCell ref="D41:F41"/>
    <mergeCell ref="D39:F39"/>
    <mergeCell ref="G39:H39"/>
    <mergeCell ref="D38:F38"/>
    <mergeCell ref="I38:J38"/>
    <mergeCell ref="D44:F44"/>
    <mergeCell ref="D25:F26"/>
    <mergeCell ref="G36:H37"/>
    <mergeCell ref="I36:J37"/>
    <mergeCell ref="G32:H33"/>
    <mergeCell ref="I34:J34"/>
    <mergeCell ref="I43:J43"/>
    <mergeCell ref="D42:F42"/>
    <mergeCell ref="D19:F22"/>
    <mergeCell ref="G19:H22"/>
    <mergeCell ref="I7:J7"/>
    <mergeCell ref="G10:H10"/>
    <mergeCell ref="I10:J10"/>
    <mergeCell ref="D10:F10"/>
    <mergeCell ref="D7:F7"/>
    <mergeCell ref="G8:H8"/>
    <mergeCell ref="G7:H7"/>
    <mergeCell ref="I14:J14"/>
    <mergeCell ref="C5:C6"/>
    <mergeCell ref="D5:F6"/>
    <mergeCell ref="G5:H6"/>
    <mergeCell ref="I5:J6"/>
    <mergeCell ref="K5:L6"/>
    <mergeCell ref="I23:J24"/>
    <mergeCell ref="K23:L24"/>
    <mergeCell ref="I8:J8"/>
    <mergeCell ref="K8:L8"/>
    <mergeCell ref="I11:J11"/>
    <mergeCell ref="K11:L11"/>
    <mergeCell ref="I19:J22"/>
    <mergeCell ref="K7:L7"/>
    <mergeCell ref="I9:J9"/>
    <mergeCell ref="A36:A37"/>
    <mergeCell ref="B36:B37"/>
    <mergeCell ref="C36:C37"/>
    <mergeCell ref="M19:N22"/>
    <mergeCell ref="K34:L34"/>
    <mergeCell ref="M34:N34"/>
    <mergeCell ref="I31:J31"/>
    <mergeCell ref="I32:J33"/>
    <mergeCell ref="K32:L33"/>
    <mergeCell ref="M36:N37"/>
    <mergeCell ref="K10:L10"/>
    <mergeCell ref="M10:N10"/>
    <mergeCell ref="M32:N33"/>
    <mergeCell ref="G18:H18"/>
    <mergeCell ref="I25:J26"/>
    <mergeCell ref="I27:J28"/>
    <mergeCell ref="K19:L22"/>
    <mergeCell ref="K27:L28"/>
    <mergeCell ref="I12:J12"/>
    <mergeCell ref="I13:J13"/>
    <mergeCell ref="M17:N17"/>
    <mergeCell ref="I15:J15"/>
    <mergeCell ref="D17:F17"/>
    <mergeCell ref="G17:H17"/>
    <mergeCell ref="I17:J17"/>
    <mergeCell ref="D16:F16"/>
    <mergeCell ref="I16:J16"/>
    <mergeCell ref="I35:J35"/>
    <mergeCell ref="G14:H14"/>
    <mergeCell ref="G15:H15"/>
    <mergeCell ref="K17:L17"/>
    <mergeCell ref="D23:F24"/>
    <mergeCell ref="G23:H24"/>
    <mergeCell ref="A32:A35"/>
    <mergeCell ref="D35:F35"/>
    <mergeCell ref="G35:H35"/>
  </mergeCells>
  <printOptions horizontalCentered="1"/>
  <pageMargins left="0.78740157480315" right="0.78740157480315" top="0.39" bottom="0.25" header="0.24" footer="0.393700787401575"/>
  <pageSetup fitToHeight="0" fitToWidth="1" horizontalDpi="300" verticalDpi="300" orientation="landscape" paperSize="9" scale="48" r:id="rId1"/>
  <headerFooter alignWithMargins="0">
    <oddHeader>&amp;R&amp;P]</oddHeader>
  </headerFooter>
  <rowBreaks count="1" manualBreakCount="1">
    <brk id="1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osie</dc:creator>
  <cp:keywords/>
  <dc:description/>
  <cp:lastModifiedBy>ug osie</cp:lastModifiedBy>
  <cp:lastPrinted>2006-07-20T13:05:49Z</cp:lastPrinted>
  <dcterms:created xsi:type="dcterms:W3CDTF">2003-12-12T09:58:07Z</dcterms:created>
  <dcterms:modified xsi:type="dcterms:W3CDTF">2006-08-07T11:21:43Z</dcterms:modified>
  <cp:category/>
  <cp:version/>
  <cp:contentType/>
  <cp:contentStatus/>
</cp:coreProperties>
</file>